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z\Desktop\"/>
    </mc:Choice>
  </mc:AlternateContent>
  <xr:revisionPtr revIDLastSave="0" documentId="13_ncr:1_{97BD0C3A-578D-4954-AFBD-8373FF44E0BF}" xr6:coauthVersionLast="45" xr6:coauthVersionMax="45" xr10:uidLastSave="{00000000-0000-0000-0000-000000000000}"/>
  <bookViews>
    <workbookView xWindow="1170" yWindow="1170" windowWidth="19500" windowHeight="15930" xr2:uid="{34C71365-4402-4415-80B2-3EFD7D6A26A3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5" i="1" l="1"/>
  <c r="E74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</calcChain>
</file>

<file path=xl/sharedStrings.xml><?xml version="1.0" encoding="utf-8"?>
<sst xmlns="http://schemas.openxmlformats.org/spreadsheetml/2006/main" count="227" uniqueCount="200">
  <si>
    <t>Стоимость, руб.</t>
  </si>
  <si>
    <t>Стоимость с НДС, руб.</t>
  </si>
  <si>
    <t>Сокращенное наименование платы</t>
  </si>
  <si>
    <t>Полное наименование платы</t>
  </si>
  <si>
    <t>В состав чего входит плата</t>
  </si>
  <si>
    <t>АПП-476-01-И</t>
  </si>
  <si>
    <t>Преобразователь</t>
  </si>
  <si>
    <t>Индикатор потока на выходе (ИПМ-331-01)</t>
  </si>
  <si>
    <t>БКЦВ-220-02-р</t>
  </si>
  <si>
    <t>Блок цифрового ввода</t>
  </si>
  <si>
    <t>Блок распределительный (БР)</t>
  </si>
  <si>
    <t>БПБУ-230-02</t>
  </si>
  <si>
    <t>Плата питания блока управления</t>
  </si>
  <si>
    <t>Блок управления (БУ-201-06) устарел</t>
  </si>
  <si>
    <t>ГГС-243-04</t>
  </si>
  <si>
    <t>Плата переговорного устройства</t>
  </si>
  <si>
    <t>Переговорное устройство ГГС-270-04</t>
  </si>
  <si>
    <t>ГПА-463-05</t>
  </si>
  <si>
    <t>Плата автоматики АГАТ-3И</t>
  </si>
  <si>
    <t>Суммарный газоанализатор АГАТ-3И с инфракрасными детекторами</t>
  </si>
  <si>
    <t>ДТН-480-02-1</t>
  </si>
  <si>
    <t>Плата датчика температуры</t>
  </si>
  <si>
    <t>Датчик температуры цифровой штанговый (ДТЦШ-334-02)</t>
  </si>
  <si>
    <t>ДНК-422-04</t>
  </si>
  <si>
    <t>Плата датчика веса</t>
  </si>
  <si>
    <t>Датчик усилия натяжения каната измерительный(ДНК-311)</t>
  </si>
  <si>
    <t>ДНК-422-04Р</t>
  </si>
  <si>
    <t>Плата ДНК-422-04 с разъемом 2РМТ18К7Г для 4044 ДСТ</t>
  </si>
  <si>
    <t>Датчик усилия натяжения каната измерительный(ДНК-311-06-01)</t>
  </si>
  <si>
    <t>ДНК-424-03Т</t>
  </si>
  <si>
    <t>Плата датчика веса модифицированная(для замены ДНК-422-04)</t>
  </si>
  <si>
    <t>Датчик усилия натяжения каната измерительный(ДНК-311-06-01М), токовый выход 4..20мА двухпроводный, 1-Wire</t>
  </si>
  <si>
    <t>ДНК-424-03ТР</t>
  </si>
  <si>
    <t>Плата ДНК-424-03Т с разъемом 2РМТ18К7Г для 4044 ДСТ</t>
  </si>
  <si>
    <t>ДНК-424-03R</t>
  </si>
  <si>
    <t>Плата датчика веса ДНК-311-xx-03R, RS485 RigNet</t>
  </si>
  <si>
    <t>Датчик усилия натяжения каната измерительный(ДНК-311-06-03R), выход RS485 RigNet, питание 12/24V</t>
  </si>
  <si>
    <t>ДНК-424-03RP</t>
  </si>
  <si>
    <t>Плата ДНК-424-03R с разъемом 2РМТ18К7Г для 4044 ДСТ</t>
  </si>
  <si>
    <t>ДОМ-П343-01</t>
  </si>
  <si>
    <t>Плата датчика оборотов магнитный</t>
  </si>
  <si>
    <t>Датчик оборотов магнитный(ДОМ-343-01), выход энкодер A/B, NPN, питание 5..26 V</t>
  </si>
  <si>
    <t>ДС-482-05</t>
  </si>
  <si>
    <t>Плата датчика согласования с КЭИ-ПЭ для ДЭМР-316-03</t>
  </si>
  <si>
    <t>Датчик электрический момента ротора(ДЭМР-316-03)</t>
  </si>
  <si>
    <t>ПКВГ-4210-02</t>
  </si>
  <si>
    <t>Плата кабельного ввода глубиномера</t>
  </si>
  <si>
    <t>Блок электроники глубиномера (БЭГ-217-01)</t>
  </si>
  <si>
    <t>КИП-П301-02R (-01R)</t>
  </si>
  <si>
    <t>Плата контроллера индикатора потока бурового раствора магнитный ИПМ-331-02R, RS485 RigNet</t>
  </si>
  <si>
    <t>Индикаторы потока бурового раствора (ИПМ–331-02R), выход RS485 RigNet, питание 12/24V</t>
  </si>
  <si>
    <t>КИП-П301-01T</t>
  </si>
  <si>
    <t>Плата контроллера индикатора потока бурового раствора магнитный ИПМ-331-02T</t>
  </si>
  <si>
    <t>Индикаторы потока бурового раствора (ИПМ–331-02T), выход ток 4..20мА двухпроводный, питание 12/24V</t>
  </si>
  <si>
    <t>КОДИ-447-10</t>
  </si>
  <si>
    <t>Клеммная плата датчика оборотов вала лебедки оптического</t>
  </si>
  <si>
    <t>Датчик оборотов вала лебедки оптический (ОДИ-341-03)</t>
  </si>
  <si>
    <t>КПБР-2212-02-Г</t>
  </si>
  <si>
    <t>Кросс-плата блока распределительного, гермоввод</t>
  </si>
  <si>
    <t>Блок распределительный (БР1,БР2)</t>
  </si>
  <si>
    <t>КПБР-2212-02</t>
  </si>
  <si>
    <t xml:space="preserve">Кросс-плата блока распределительного </t>
  </si>
  <si>
    <t>КПБР-2213-02</t>
  </si>
  <si>
    <t>Кросс-плата блока распределительного малая</t>
  </si>
  <si>
    <t>Блок распределительный (БР1)</t>
  </si>
  <si>
    <t>МАУ-4212-05-1(AR50)</t>
  </si>
  <si>
    <t xml:space="preserve">Модуль акустического уровнемера </t>
  </si>
  <si>
    <t>Датчик уровня ультразвуковой (ДУУ-340-02-3)</t>
  </si>
  <si>
    <t>МАУ-4212-05-1(AR50-T)</t>
  </si>
  <si>
    <t>Модуль акустического уровнемера(пит 12V, 1-Wire, 4..20mA)</t>
  </si>
  <si>
    <t>Датчик уровня ультразвуковой (ДУУ-340-02-3T)</t>
  </si>
  <si>
    <t>МВУ-225-03-А20ОН24 (МВУ-225-01-Т)</t>
  </si>
  <si>
    <t>Модуль ввода унифицированный(4..20mA, пит.+24В)</t>
  </si>
  <si>
    <t>Блок распределительный (БР) на кроссплату КПБР с МСД-216-02-5</t>
  </si>
  <si>
    <t>МВУ-225-03-В10-ДС15</t>
  </si>
  <si>
    <t>Модуль ввода унифицированный(изм. 0..10В, пит +15В,-15В)</t>
  </si>
  <si>
    <t>МВУ-225-03-В12-ОС12</t>
  </si>
  <si>
    <t>Модуль ввода унифицированный(изм. 0..12В, пит +12В стабилизированное)</t>
  </si>
  <si>
    <t>МВУ-225-02WI</t>
  </si>
  <si>
    <t>Модуль ввода унифицированный(1-Wire,нестаб.пит. 12В)</t>
  </si>
  <si>
    <t>Блок распределительный (БР) на кроссплату КПБР с МСД-211-04</t>
  </si>
  <si>
    <t>МВУ-225-02WI-15</t>
  </si>
  <si>
    <t>Модуль ввода унифицированный(1-Wire,нестаб.пит.15В)</t>
  </si>
  <si>
    <t>МВУ-226-05-А20-ОН24 </t>
  </si>
  <si>
    <t>Модуль ввода унифицированный(4..20mA, нестаб. пит. +24В,70mA)</t>
  </si>
  <si>
    <t>Блок распределительный (БР) на кроссплату КПБР с МСД-211-04, заменяетмся модулем МВУ-226-05-А20-ОС24</t>
  </si>
  <si>
    <t>МВУ-226-05-А20-ОС24</t>
  </si>
  <si>
    <t>Модуль ввода унифицированный(4..20mA, стаб. пит. +24В, 70mA)</t>
  </si>
  <si>
    <t>МВУ-226-05-В10-ОС12</t>
  </si>
  <si>
    <t>Модуль ввода унифицированный(изм. 0..10В, стаб.пит. +12В, 110mA), заменяется модулем МВУ-226-05-В12-ОС12</t>
  </si>
  <si>
    <t>МВУ-226-05-В12-ОС12</t>
  </si>
  <si>
    <t>Модуль ввода унифицированный(изм. 0..12В, стаб.пит. +12В, 110mA)</t>
  </si>
  <si>
    <t>МВУ-226-05-В12-ОС12Н</t>
  </si>
  <si>
    <r>
      <t xml:space="preserve">Модуль ввода унифицированный(изм. 0..12В, стаб.пит. +12В, </t>
    </r>
    <r>
      <rPr>
        <b/>
        <sz val="8"/>
        <color indexed="8"/>
        <rFont val="Tahoma"/>
        <family val="2"/>
        <charset val="204"/>
      </rPr>
      <t>150mA</t>
    </r>
    <r>
      <rPr>
        <sz val="8"/>
        <color indexed="8"/>
        <rFont val="Tahoma"/>
        <family val="2"/>
        <charset val="204"/>
      </rPr>
      <t>)</t>
    </r>
  </si>
  <si>
    <t>МГП-233-05</t>
  </si>
  <si>
    <t>Модуль генератора питания гальваноразвязки</t>
  </si>
  <si>
    <t>МДГ-408-02</t>
  </si>
  <si>
    <t>Плата микроконтроллера датчика глубины сетевого</t>
  </si>
  <si>
    <t>МДИ-455-03</t>
  </si>
  <si>
    <t>Магнитный датчик импульсов</t>
  </si>
  <si>
    <t>Датчик оборотов вала лебедки (ДОВЛ-319-02)</t>
  </si>
  <si>
    <t>МДИ-456-01</t>
  </si>
  <si>
    <t>Датчик оборотов вала лебедки (ДОВЛ-319-01)</t>
  </si>
  <si>
    <t>МИМД-442-02</t>
  </si>
  <si>
    <t>Модуль индикации магнитного датчика</t>
  </si>
  <si>
    <t>Датчик частоты перемещений магнитный (ДПМ-336-04)</t>
  </si>
  <si>
    <t>МИМД-442-03</t>
  </si>
  <si>
    <t>Модуль индикации магнитного датчика, взаимозаменяема с МИМД-442-02</t>
  </si>
  <si>
    <t>Датчик частоты перемещений магнитный (ДПМ-336-04М)</t>
  </si>
  <si>
    <t>МИМД-442-03R</t>
  </si>
  <si>
    <t>Модуль индикации магнитного датчика, ДПМ-336-04R</t>
  </si>
  <si>
    <t>Датчик частоты перемещений магнитный (ДПМ-336-04R), RS485 RigNet</t>
  </si>
  <si>
    <t>МСД-203-05</t>
  </si>
  <si>
    <t>Модуль сбора данных аналоговый</t>
  </si>
  <si>
    <t>БЭ-218-01-Н10</t>
  </si>
  <si>
    <t>МСД-203-05Д</t>
  </si>
  <si>
    <t>Модуль сбора данных аналоговый датчика давления</t>
  </si>
  <si>
    <t>БЭ-218-01, ДВД-320-03,ДНК-311-01, ДМР-312-02, ДВД-320-03, ДМР-315, ДММК-313-02</t>
  </si>
  <si>
    <t>МСД-204-04-2Т</t>
  </si>
  <si>
    <t>БЭ-218-02-2Т</t>
  </si>
  <si>
    <t>МСД-204-04-2Н</t>
  </si>
  <si>
    <t>БЭ-218-02-2Н</t>
  </si>
  <si>
    <t>МСД-204-04-ТЧ</t>
  </si>
  <si>
    <t>БЭ-218-02-ТЧ</t>
  </si>
  <si>
    <t>МСД-211-04</t>
  </si>
  <si>
    <t>Модуль сбора данных 1-wire</t>
  </si>
  <si>
    <t>Блок распределительный (БР) на кроссплату КПБР</t>
  </si>
  <si>
    <t>МСД-216-02-5</t>
  </si>
  <si>
    <t>Модуль сбора данных аналоговый пятиканальный</t>
  </si>
  <si>
    <t>МСД-217-02</t>
  </si>
  <si>
    <t>Модуль сбора данных цифровой</t>
  </si>
  <si>
    <t>Блок контроля системы бесперебойного питания (БКСБП-219-03)</t>
  </si>
  <si>
    <t>МСДИ-205-05</t>
  </si>
  <si>
    <t>Модуль сбора данных газоанализатора</t>
  </si>
  <si>
    <t>АГАТ-ЗИ</t>
  </si>
  <si>
    <t>МСДИ-206-05</t>
  </si>
  <si>
    <t>Модуль сбора данных индикаторного табло</t>
  </si>
  <si>
    <t>Индикаторный пульт бурильщика (ИБП)</t>
  </si>
  <si>
    <t>МСДН-238-04-И</t>
  </si>
  <si>
    <t>Модуль сбора данных нормализующий</t>
  </si>
  <si>
    <t>Индикатор потока ИМП-331 («Лопатка»)</t>
  </si>
  <si>
    <t>МСДН-238-04-П</t>
  </si>
  <si>
    <t>Датчик плотности ареометрический (ДПА-327-01)</t>
  </si>
  <si>
    <t>МСДН-238-04-Т</t>
  </si>
  <si>
    <t>Датчик температуры аналоговый (ДТА-333-01)</t>
  </si>
  <si>
    <t>МСДН-239-04</t>
  </si>
  <si>
    <t>Датчик момента на роторе (ДМР-3115-02)</t>
  </si>
  <si>
    <t>МСДН-240-06R</t>
  </si>
  <si>
    <t>Модуль сбора данных нормализующий для ДТА-333-02R</t>
  </si>
  <si>
    <t>датчик температуры аналоговый (ДТА-333-02R), выход RS485 RigNet</t>
  </si>
  <si>
    <t>МСДН-240-05T</t>
  </si>
  <si>
    <t>Модуль сбора данных нормализующий для ДТА-333-02Т</t>
  </si>
  <si>
    <t>датчик температуры аналоговый (ДТА-333-02T), выход ток 4..20мА</t>
  </si>
  <si>
    <t>МСДН-241-02-Т</t>
  </si>
  <si>
    <t>Датчик момента на роторе (ДМР-3115-02-01)</t>
  </si>
  <si>
    <t>МСДН-242-03</t>
  </si>
  <si>
    <t>Модуль сбора данных аналоговый, выход RS-485</t>
  </si>
  <si>
    <t>Датчик давления с температурной компенсацией(ДВД-320-06М)</t>
  </si>
  <si>
    <t>МСДН-242-05Т</t>
  </si>
  <si>
    <t>Модуль сбора данных аналоговый с токовым выходом и 1-Wire для ДВД</t>
  </si>
  <si>
    <t>Датчик давления с температурной компенсацией, токовый выход и 1-Wire (ДВД-320-06МW)</t>
  </si>
  <si>
    <t>МСДН-242-05Т-ДПА</t>
  </si>
  <si>
    <t>Модуль сбора данных аналоговый с токовым выходом и 1-Wire для ДПА</t>
  </si>
  <si>
    <t>Датчик плотности ареометрический измерительный (ДПА-327-03Т)</t>
  </si>
  <si>
    <t>MCC-202-05</t>
  </si>
  <si>
    <t>Модуль системы сбора</t>
  </si>
  <si>
    <t>Блок управления (БУ-201-07) замена МСС-202-02</t>
  </si>
  <si>
    <t>МУИ-455-03</t>
  </si>
  <si>
    <t>Модуль управления индикацией</t>
  </si>
  <si>
    <t>ОВМ-П300-01</t>
  </si>
  <si>
    <t>Плата датчика определения вектора магнитного поля, ИПМ-331-02R (-02T)</t>
  </si>
  <si>
    <t>Индикатор потока БР магнитный</t>
  </si>
  <si>
    <t>ОДИ-441-03</t>
  </si>
  <si>
    <t>Преобразователь оптический импульсов вращения (питание +5 В)</t>
  </si>
  <si>
    <t>ПИТ-П500-01А</t>
  </si>
  <si>
    <t>Плата преобразователя интерфесов токовый 4..20 мА из 1-Wire</t>
  </si>
  <si>
    <t>Блок преобразователя сигнала 1-Wire в токовый выход 4..20мА (ПСДУ-02)</t>
  </si>
  <si>
    <t>РИ-477-03</t>
  </si>
  <si>
    <t>Плата резистивиметра индукционного</t>
  </si>
  <si>
    <t>Датчик электропроводимости ДЭИ-3290-хх</t>
  </si>
  <si>
    <t>РУД-4974-08</t>
  </si>
  <si>
    <t>Плата расходомера, взаимозаменяема с РУД-4974-07E</t>
  </si>
  <si>
    <t>Расходомер ультразвуковой(РУД-342-04,РУД-342-03М)</t>
  </si>
  <si>
    <t>ТИИП-479—03</t>
  </si>
  <si>
    <t>Интерфейс токовый</t>
  </si>
  <si>
    <t>СДУ-П302-02R</t>
  </si>
  <si>
    <t>Плата согласования датчика уровня MaxSonar, RS485 RigNet</t>
  </si>
  <si>
    <t>Датчик уровня ультразвуковой (ДУУ-340-07-MB73xxR), выход RS485 RigNet</t>
  </si>
  <si>
    <t>СДУ-П302-02Т</t>
  </si>
  <si>
    <t>Плата согласования датчика уровня MaxSonar, ток 4-20мА</t>
  </si>
  <si>
    <t>Датчик уровня ультразвуковой (ДУУ-340-07-MB73xxT), выход ток 4..20мА двухпроводный</t>
  </si>
  <si>
    <t>СТИ-231-02-12</t>
  </si>
  <si>
    <t>Модуль стабилизатора импульсного (снят с производства, прямая замена модулем СТИ-231-03-12)</t>
  </si>
  <si>
    <t>-</t>
  </si>
  <si>
    <t>СТИ-231-03-12</t>
  </si>
  <si>
    <t>Модуль стабилизатора импульсного</t>
  </si>
  <si>
    <t>УДПК-446-01</t>
  </si>
  <si>
    <t>Усилитель датчика положения клиньев</t>
  </si>
  <si>
    <t>Датчик положения клиньев ротора аналоговый (ДПК-314-01-А)</t>
  </si>
  <si>
    <t>Платы датчиков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</si>
</sst>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</font>
    <font>
      <b/>
      <sz val="8"/>
      <color indexed="8"/>
      <name val="Tahoma"/>
      <family val="2"/>
      <charset val="204"/>
    </font>
    <font>
      <sz val="8"/>
      <color indexed="8"/>
      <name val="Tahoma"/>
      <family val="2"/>
      <charset val="204"/>
    </font>
    <font>
      <b/>
      <sz val="18"/>
      <color indexed="8"/>
      <name val="Tahoma"/>
      <family val="2"/>
      <charset val="204"/>
    </font>
    <font>
      <b/>
      <sz val="8"/>
      <color theme="9" tint="-0.499984740745262"/>
      <name val="Tahoma"/>
      <family val="2"/>
      <charset val="204"/>
    </font>
    <font>
      <b/>
      <sz val="8"/>
      <name val="Tahoma"/>
      <family val="2"/>
      <charset val="204"/>
    </font>
    <font>
      <sz val="8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5">
    <border>
      <left/>
      <right/>
      <top/>
      <bottom/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thin">
        <color indexed="58"/>
      </left>
      <right style="thin">
        <color indexed="58"/>
      </right>
      <top/>
      <bottom style="thin">
        <color indexed="58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/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2" fillId="2" borderId="1" xfId="1" applyFont="1" applyFill="1" applyBorder="1" applyAlignment="1">
      <alignment vertical="center" wrapText="1"/>
    </xf>
    <xf numFmtId="3" fontId="2" fillId="2" borderId="1" xfId="1" applyNumberFormat="1" applyFont="1" applyFill="1" applyBorder="1" applyAlignment="1">
      <alignment horizontal="center" vertical="center" wrapText="1"/>
    </xf>
    <xf numFmtId="3" fontId="2" fillId="3" borderId="1" xfId="1" applyNumberFormat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2" fillId="3" borderId="1" xfId="1" applyFont="1" applyFill="1" applyBorder="1" applyAlignment="1">
      <alignment vertical="center" wrapText="1"/>
    </xf>
    <xf numFmtId="0" fontId="3" fillId="3" borderId="1" xfId="1" applyFont="1" applyFill="1" applyBorder="1" applyAlignment="1">
      <alignment vertical="center" wrapText="1"/>
    </xf>
    <xf numFmtId="0" fontId="5" fillId="3" borderId="1" xfId="1" applyFont="1" applyFill="1" applyBorder="1" applyAlignment="1">
      <alignment vertical="center" wrapText="1"/>
    </xf>
    <xf numFmtId="0" fontId="6" fillId="3" borderId="1" xfId="1" applyFont="1" applyFill="1" applyBorder="1" applyAlignment="1">
      <alignment vertical="center" wrapText="1"/>
    </xf>
    <xf numFmtId="0" fontId="2" fillId="0" borderId="1" xfId="1" applyFont="1" applyBorder="1" applyAlignment="1">
      <alignment vertical="center" wrapText="1"/>
    </xf>
    <xf numFmtId="0" fontId="3" fillId="0" borderId="1" xfId="1" applyFont="1" applyBorder="1" applyAlignment="1">
      <alignment vertical="center" wrapText="1"/>
    </xf>
    <xf numFmtId="3" fontId="2" fillId="0" borderId="1" xfId="1" applyNumberFormat="1" applyFont="1" applyBorder="1" applyAlignment="1">
      <alignment horizontal="center" vertical="center" wrapText="1"/>
    </xf>
    <xf numFmtId="0" fontId="7" fillId="3" borderId="1" xfId="1" applyFont="1" applyFill="1" applyBorder="1" applyAlignment="1">
      <alignment vertical="center" wrapText="1"/>
    </xf>
    <xf numFmtId="3" fontId="6" fillId="3" borderId="1" xfId="1" applyNumberFormat="1" applyFont="1" applyFill="1" applyBorder="1" applyAlignment="1">
      <alignment horizontal="center" vertical="center" wrapText="1"/>
    </xf>
    <xf numFmtId="0" fontId="2" fillId="3" borderId="1" xfId="1" applyFont="1" applyFill="1" applyBorder="1" applyAlignment="1" applyProtection="1">
      <alignment vertical="center" wrapText="1"/>
      <protection locked="0"/>
    </xf>
    <xf numFmtId="0" fontId="3" fillId="3" borderId="1" xfId="1" applyFont="1" applyFill="1" applyBorder="1" applyAlignment="1" applyProtection="1">
      <alignment vertical="center" wrapText="1"/>
      <protection locked="0"/>
    </xf>
    <xf numFmtId="3" fontId="2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3" borderId="3" xfId="1" applyFont="1" applyFill="1" applyBorder="1" applyAlignment="1">
      <alignment vertical="center" wrapText="1"/>
    </xf>
    <xf numFmtId="0" fontId="3" fillId="3" borderId="3" xfId="1" applyFont="1" applyFill="1" applyBorder="1" applyAlignment="1">
      <alignment vertical="center" wrapText="1"/>
    </xf>
    <xf numFmtId="3" fontId="2" fillId="3" borderId="3" xfId="1" applyNumberFormat="1" applyFont="1" applyFill="1" applyBorder="1" applyAlignment="1">
      <alignment horizontal="center" vertical="center" wrapText="1"/>
    </xf>
    <xf numFmtId="0" fontId="2" fillId="3" borderId="4" xfId="1" applyFont="1" applyFill="1" applyBorder="1" applyAlignment="1">
      <alignment vertical="center" wrapText="1"/>
    </xf>
    <xf numFmtId="0" fontId="3" fillId="3" borderId="4" xfId="1" applyFont="1" applyFill="1" applyBorder="1" applyAlignment="1">
      <alignment vertical="center" wrapText="1"/>
    </xf>
    <xf numFmtId="3" fontId="2" fillId="3" borderId="4" xfId="1" applyNumberFormat="1" applyFont="1" applyFill="1" applyBorder="1" applyAlignment="1">
      <alignment horizontal="center" vertical="center" wrapText="1"/>
    </xf>
  </cellXfs>
  <cellStyles count="2">
    <cellStyle name="Excel Built-in Normal" xfId="1" xr:uid="{70625040-A11E-4D0B-95DB-C36582FB6D12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C1F656-2C6C-44BA-B053-338F815C702C}">
  <dimension ref="A1:E75"/>
  <sheetViews>
    <sheetView tabSelected="1" workbookViewId="0">
      <selection activeCell="G93" sqref="G93"/>
    </sheetView>
  </sheetViews>
  <sheetFormatPr defaultColWidth="14.85546875" defaultRowHeight="15" x14ac:dyDescent="0.25"/>
  <cols>
    <col min="3" max="3" width="20" bestFit="1" customWidth="1"/>
  </cols>
  <sheetData>
    <row r="1" spans="1:5" ht="15" customHeight="1" x14ac:dyDescent="0.25">
      <c r="A1" s="4" t="s">
        <v>199</v>
      </c>
      <c r="B1" s="4"/>
      <c r="C1" s="4"/>
      <c r="D1" s="4"/>
      <c r="E1" s="4"/>
    </row>
    <row r="2" spans="1:5" ht="52.5" x14ac:dyDescent="0.25">
      <c r="A2" s="1" t="s">
        <v>2</v>
      </c>
      <c r="B2" s="1" t="s">
        <v>3</v>
      </c>
      <c r="C2" s="1" t="s">
        <v>4</v>
      </c>
      <c r="D2" s="2" t="s">
        <v>0</v>
      </c>
      <c r="E2" s="2" t="s">
        <v>1</v>
      </c>
    </row>
    <row r="3" spans="1:5" ht="21" customHeight="1" x14ac:dyDescent="0.25">
      <c r="A3" s="5" t="s">
        <v>5</v>
      </c>
      <c r="B3" s="6" t="s">
        <v>6</v>
      </c>
      <c r="C3" s="6" t="s">
        <v>7</v>
      </c>
      <c r="D3" s="3">
        <v>1820</v>
      </c>
      <c r="E3" s="3">
        <f t="shared" ref="E3:E66" si="0">D3*1.2</f>
        <v>2184</v>
      </c>
    </row>
    <row r="4" spans="1:5" ht="21" customHeight="1" x14ac:dyDescent="0.25">
      <c r="A4" s="5" t="s">
        <v>8</v>
      </c>
      <c r="B4" s="6" t="s">
        <v>9</v>
      </c>
      <c r="C4" s="6" t="s">
        <v>10</v>
      </c>
      <c r="D4" s="3">
        <v>14000</v>
      </c>
      <c r="E4" s="3">
        <f t="shared" si="0"/>
        <v>16800</v>
      </c>
    </row>
    <row r="5" spans="1:5" ht="71.25" customHeight="1" x14ac:dyDescent="0.25">
      <c r="A5" s="5" t="s">
        <v>11</v>
      </c>
      <c r="B5" s="6" t="s">
        <v>12</v>
      </c>
      <c r="C5" s="6" t="s">
        <v>13</v>
      </c>
      <c r="D5" s="3">
        <v>3050</v>
      </c>
      <c r="E5" s="3">
        <f t="shared" si="0"/>
        <v>3660</v>
      </c>
    </row>
    <row r="6" spans="1:5" ht="63" customHeight="1" x14ac:dyDescent="0.25">
      <c r="A6" s="5" t="s">
        <v>14</v>
      </c>
      <c r="B6" s="6" t="s">
        <v>15</v>
      </c>
      <c r="C6" s="6" t="s">
        <v>16</v>
      </c>
      <c r="D6" s="3">
        <v>9700</v>
      </c>
      <c r="E6" s="3">
        <f t="shared" si="0"/>
        <v>11640</v>
      </c>
    </row>
    <row r="7" spans="1:5" ht="42" x14ac:dyDescent="0.25">
      <c r="A7" s="5" t="s">
        <v>17</v>
      </c>
      <c r="B7" s="6" t="s">
        <v>18</v>
      </c>
      <c r="C7" s="6" t="s">
        <v>19</v>
      </c>
      <c r="D7" s="3">
        <v>3300</v>
      </c>
      <c r="E7" s="3">
        <f t="shared" si="0"/>
        <v>3960</v>
      </c>
    </row>
    <row r="8" spans="1:5" ht="42" x14ac:dyDescent="0.25">
      <c r="A8" s="5" t="s">
        <v>20</v>
      </c>
      <c r="B8" s="6" t="s">
        <v>21</v>
      </c>
      <c r="C8" s="6" t="s">
        <v>22</v>
      </c>
      <c r="D8" s="3">
        <v>2420</v>
      </c>
      <c r="E8" s="3">
        <f t="shared" si="0"/>
        <v>2904</v>
      </c>
    </row>
    <row r="9" spans="1:5" ht="31.5" x14ac:dyDescent="0.25">
      <c r="A9" s="5" t="s">
        <v>23</v>
      </c>
      <c r="B9" s="6" t="s">
        <v>24</v>
      </c>
      <c r="C9" s="6" t="s">
        <v>25</v>
      </c>
      <c r="D9" s="3">
        <v>3800</v>
      </c>
      <c r="E9" s="3">
        <f t="shared" si="0"/>
        <v>4560</v>
      </c>
    </row>
    <row r="10" spans="1:5" ht="63" x14ac:dyDescent="0.25">
      <c r="A10" s="5" t="s">
        <v>26</v>
      </c>
      <c r="B10" s="6" t="s">
        <v>27</v>
      </c>
      <c r="C10" s="6" t="s">
        <v>28</v>
      </c>
      <c r="D10" s="3">
        <v>4350</v>
      </c>
      <c r="E10" s="3">
        <f t="shared" si="0"/>
        <v>5220</v>
      </c>
    </row>
    <row r="11" spans="1:5" ht="84" x14ac:dyDescent="0.25">
      <c r="A11" s="5" t="s">
        <v>29</v>
      </c>
      <c r="B11" s="6" t="s">
        <v>30</v>
      </c>
      <c r="C11" s="6" t="s">
        <v>31</v>
      </c>
      <c r="D11" s="3">
        <v>4100</v>
      </c>
      <c r="E11" s="3">
        <f t="shared" si="0"/>
        <v>4920</v>
      </c>
    </row>
    <row r="12" spans="1:5" ht="63" x14ac:dyDescent="0.25">
      <c r="A12" s="5" t="s">
        <v>32</v>
      </c>
      <c r="B12" s="6" t="s">
        <v>33</v>
      </c>
      <c r="C12" s="6" t="s">
        <v>31</v>
      </c>
      <c r="D12" s="3">
        <v>6050</v>
      </c>
      <c r="E12" s="3">
        <f t="shared" si="0"/>
        <v>7260</v>
      </c>
    </row>
    <row r="13" spans="1:5" ht="63" x14ac:dyDescent="0.25">
      <c r="A13" s="7" t="s">
        <v>34</v>
      </c>
      <c r="B13" s="6" t="s">
        <v>35</v>
      </c>
      <c r="C13" s="6" t="s">
        <v>36</v>
      </c>
      <c r="D13" s="3">
        <v>4100</v>
      </c>
      <c r="E13" s="3">
        <f t="shared" si="0"/>
        <v>4920</v>
      </c>
    </row>
    <row r="14" spans="1:5" ht="63" x14ac:dyDescent="0.25">
      <c r="A14" s="7" t="s">
        <v>37</v>
      </c>
      <c r="B14" s="6" t="s">
        <v>38</v>
      </c>
      <c r="C14" s="6" t="s">
        <v>36</v>
      </c>
      <c r="D14" s="3">
        <v>6050</v>
      </c>
      <c r="E14" s="3">
        <f t="shared" si="0"/>
        <v>7260</v>
      </c>
    </row>
    <row r="15" spans="1:5" ht="42" x14ac:dyDescent="0.25">
      <c r="A15" s="8" t="s">
        <v>39</v>
      </c>
      <c r="B15" s="6" t="s">
        <v>40</v>
      </c>
      <c r="C15" s="6" t="s">
        <v>41</v>
      </c>
      <c r="D15" s="3">
        <v>3000</v>
      </c>
      <c r="E15" s="3">
        <f>D15*1.2</f>
        <v>3600</v>
      </c>
    </row>
    <row r="16" spans="1:5" ht="73.5" x14ac:dyDescent="0.25">
      <c r="A16" s="9" t="s">
        <v>42</v>
      </c>
      <c r="B16" s="10" t="s">
        <v>43</v>
      </c>
      <c r="C16" s="10" t="s">
        <v>44</v>
      </c>
      <c r="D16" s="11">
        <v>14500</v>
      </c>
      <c r="E16" s="3">
        <f t="shared" si="0"/>
        <v>17400</v>
      </c>
    </row>
    <row r="17" spans="1:5" ht="52.5" x14ac:dyDescent="0.25">
      <c r="A17" s="5" t="s">
        <v>45</v>
      </c>
      <c r="B17" s="6" t="s">
        <v>46</v>
      </c>
      <c r="C17" s="6" t="s">
        <v>47</v>
      </c>
      <c r="D17" s="3">
        <v>12000</v>
      </c>
      <c r="E17" s="3">
        <f t="shared" si="0"/>
        <v>14400</v>
      </c>
    </row>
    <row r="18" spans="1:5" ht="115.5" x14ac:dyDescent="0.25">
      <c r="A18" s="7" t="s">
        <v>48</v>
      </c>
      <c r="B18" s="6" t="s">
        <v>49</v>
      </c>
      <c r="C18" s="6" t="s">
        <v>50</v>
      </c>
      <c r="D18" s="3">
        <v>4100</v>
      </c>
      <c r="E18" s="3">
        <f>D18*1.2</f>
        <v>4920</v>
      </c>
    </row>
    <row r="19" spans="1:5" ht="105" x14ac:dyDescent="0.25">
      <c r="A19" s="8" t="s">
        <v>51</v>
      </c>
      <c r="B19" s="12" t="s">
        <v>52</v>
      </c>
      <c r="C19" s="12" t="s">
        <v>53</v>
      </c>
      <c r="D19" s="13">
        <v>4100</v>
      </c>
      <c r="E19" s="13">
        <f>D19*1.2</f>
        <v>4920</v>
      </c>
    </row>
    <row r="20" spans="1:5" ht="84" x14ac:dyDescent="0.25">
      <c r="A20" s="5" t="s">
        <v>54</v>
      </c>
      <c r="B20" s="6" t="s">
        <v>55</v>
      </c>
      <c r="C20" s="6" t="s">
        <v>56</v>
      </c>
      <c r="D20" s="3">
        <v>1200</v>
      </c>
      <c r="E20" s="3">
        <f t="shared" si="0"/>
        <v>1440</v>
      </c>
    </row>
    <row r="21" spans="1:5" ht="63" x14ac:dyDescent="0.25">
      <c r="A21" s="5" t="s">
        <v>57</v>
      </c>
      <c r="B21" s="6" t="s">
        <v>58</v>
      </c>
      <c r="C21" s="6" t="s">
        <v>59</v>
      </c>
      <c r="D21" s="3">
        <v>5000</v>
      </c>
      <c r="E21" s="3">
        <f t="shared" si="0"/>
        <v>6000</v>
      </c>
    </row>
    <row r="22" spans="1:5" ht="52.5" x14ac:dyDescent="0.25">
      <c r="A22" s="5" t="s">
        <v>60</v>
      </c>
      <c r="B22" s="6" t="s">
        <v>61</v>
      </c>
      <c r="C22" s="6" t="s">
        <v>59</v>
      </c>
      <c r="D22" s="3">
        <v>4850</v>
      </c>
      <c r="E22" s="3">
        <f t="shared" si="0"/>
        <v>5820</v>
      </c>
    </row>
    <row r="23" spans="1:5" ht="63" x14ac:dyDescent="0.25">
      <c r="A23" s="5" t="s">
        <v>62</v>
      </c>
      <c r="B23" s="6" t="s">
        <v>63</v>
      </c>
      <c r="C23" s="6" t="s">
        <v>64</v>
      </c>
      <c r="D23" s="3">
        <v>4500</v>
      </c>
      <c r="E23" s="3">
        <f t="shared" si="0"/>
        <v>5400</v>
      </c>
    </row>
    <row r="24" spans="1:5" ht="52.5" x14ac:dyDescent="0.25">
      <c r="A24" s="8" t="s">
        <v>65</v>
      </c>
      <c r="B24" s="6" t="s">
        <v>66</v>
      </c>
      <c r="C24" s="6" t="s">
        <v>67</v>
      </c>
      <c r="D24" s="3">
        <v>10000</v>
      </c>
      <c r="E24" s="3">
        <f t="shared" si="0"/>
        <v>12000</v>
      </c>
    </row>
    <row r="25" spans="1:5" ht="73.5" x14ac:dyDescent="0.25">
      <c r="A25" s="8" t="s">
        <v>68</v>
      </c>
      <c r="B25" s="6" t="s">
        <v>69</v>
      </c>
      <c r="C25" s="6" t="s">
        <v>70</v>
      </c>
      <c r="D25" s="3">
        <v>10500</v>
      </c>
      <c r="E25" s="3">
        <f t="shared" si="0"/>
        <v>12600</v>
      </c>
    </row>
    <row r="26" spans="1:5" ht="63" x14ac:dyDescent="0.25">
      <c r="A26" s="5" t="s">
        <v>71</v>
      </c>
      <c r="B26" s="6" t="s">
        <v>72</v>
      </c>
      <c r="C26" s="6" t="s">
        <v>73</v>
      </c>
      <c r="D26" s="3">
        <v>3650</v>
      </c>
      <c r="E26" s="3">
        <f t="shared" si="0"/>
        <v>4380</v>
      </c>
    </row>
    <row r="27" spans="1:5" ht="73.5" x14ac:dyDescent="0.25">
      <c r="A27" s="5" t="s">
        <v>74</v>
      </c>
      <c r="B27" s="6" t="s">
        <v>75</v>
      </c>
      <c r="C27" s="6" t="s">
        <v>73</v>
      </c>
      <c r="D27" s="3">
        <v>3650</v>
      </c>
      <c r="E27" s="3">
        <f t="shared" si="0"/>
        <v>4380</v>
      </c>
    </row>
    <row r="28" spans="1:5" ht="84" x14ac:dyDescent="0.25">
      <c r="A28" s="5" t="s">
        <v>76</v>
      </c>
      <c r="B28" s="6" t="s">
        <v>77</v>
      </c>
      <c r="C28" s="6" t="s">
        <v>73</v>
      </c>
      <c r="D28" s="3">
        <v>3650</v>
      </c>
      <c r="E28" s="3">
        <f t="shared" si="0"/>
        <v>4380</v>
      </c>
    </row>
    <row r="29" spans="1:5" ht="63" x14ac:dyDescent="0.25">
      <c r="A29" s="5" t="s">
        <v>78</v>
      </c>
      <c r="B29" s="6" t="s">
        <v>79</v>
      </c>
      <c r="C29" s="6" t="s">
        <v>80</v>
      </c>
      <c r="D29" s="3">
        <v>3800</v>
      </c>
      <c r="E29" s="3">
        <f t="shared" si="0"/>
        <v>4560</v>
      </c>
    </row>
    <row r="30" spans="1:5" ht="63" x14ac:dyDescent="0.25">
      <c r="A30" s="5" t="s">
        <v>81</v>
      </c>
      <c r="B30" s="6" t="s">
        <v>82</v>
      </c>
      <c r="C30" s="6" t="s">
        <v>80</v>
      </c>
      <c r="D30" s="3">
        <v>3800</v>
      </c>
      <c r="E30" s="3">
        <f t="shared" si="0"/>
        <v>4560</v>
      </c>
    </row>
    <row r="31" spans="1:5" ht="94.5" x14ac:dyDescent="0.25">
      <c r="A31" s="5" t="s">
        <v>83</v>
      </c>
      <c r="B31" s="6" t="s">
        <v>84</v>
      </c>
      <c r="C31" s="6" t="s">
        <v>85</v>
      </c>
      <c r="D31" s="3">
        <v>7250</v>
      </c>
      <c r="E31" s="3">
        <f t="shared" si="0"/>
        <v>8700</v>
      </c>
    </row>
    <row r="32" spans="1:5" ht="84" x14ac:dyDescent="0.25">
      <c r="A32" s="5" t="s">
        <v>86</v>
      </c>
      <c r="B32" s="6" t="s">
        <v>87</v>
      </c>
      <c r="C32" s="6" t="s">
        <v>80</v>
      </c>
      <c r="D32" s="3">
        <v>7000</v>
      </c>
      <c r="E32" s="3">
        <f t="shared" si="0"/>
        <v>8400</v>
      </c>
    </row>
    <row r="33" spans="1:5" ht="136.5" x14ac:dyDescent="0.25">
      <c r="A33" s="5" t="s">
        <v>88</v>
      </c>
      <c r="B33" s="6" t="s">
        <v>89</v>
      </c>
      <c r="C33" s="6" t="s">
        <v>80</v>
      </c>
      <c r="D33" s="3">
        <v>7000</v>
      </c>
      <c r="E33" s="3">
        <f t="shared" si="0"/>
        <v>8400</v>
      </c>
    </row>
    <row r="34" spans="1:5" ht="84" x14ac:dyDescent="0.25">
      <c r="A34" s="5" t="s">
        <v>90</v>
      </c>
      <c r="B34" s="6" t="s">
        <v>91</v>
      </c>
      <c r="C34" s="6" t="s">
        <v>80</v>
      </c>
      <c r="D34" s="3">
        <v>7000</v>
      </c>
      <c r="E34" s="3">
        <f t="shared" si="0"/>
        <v>8400</v>
      </c>
    </row>
    <row r="35" spans="1:5" ht="84" x14ac:dyDescent="0.25">
      <c r="A35" s="5" t="s">
        <v>92</v>
      </c>
      <c r="B35" s="6" t="s">
        <v>93</v>
      </c>
      <c r="C35" s="6" t="s">
        <v>80</v>
      </c>
      <c r="D35" s="3">
        <v>7000</v>
      </c>
      <c r="E35" s="3">
        <f t="shared" si="0"/>
        <v>8400</v>
      </c>
    </row>
    <row r="36" spans="1:5" ht="52.5" x14ac:dyDescent="0.25">
      <c r="A36" s="5" t="s">
        <v>94</v>
      </c>
      <c r="B36" s="6" t="s">
        <v>95</v>
      </c>
      <c r="C36" s="6" t="s">
        <v>10</v>
      </c>
      <c r="D36" s="3">
        <v>3750</v>
      </c>
      <c r="E36" s="3">
        <f t="shared" si="0"/>
        <v>4500</v>
      </c>
    </row>
    <row r="37" spans="1:5" ht="63" x14ac:dyDescent="0.25">
      <c r="A37" s="5" t="s">
        <v>96</v>
      </c>
      <c r="B37" s="6" t="s">
        <v>97</v>
      </c>
      <c r="C37" s="6" t="s">
        <v>47</v>
      </c>
      <c r="D37" s="3">
        <v>30300</v>
      </c>
      <c r="E37" s="3">
        <f t="shared" si="0"/>
        <v>36360</v>
      </c>
    </row>
    <row r="38" spans="1:5" ht="31.5" x14ac:dyDescent="0.25">
      <c r="A38" s="5" t="s">
        <v>98</v>
      </c>
      <c r="B38" s="6" t="s">
        <v>99</v>
      </c>
      <c r="C38" s="6" t="s">
        <v>100</v>
      </c>
      <c r="D38" s="3">
        <v>9700</v>
      </c>
      <c r="E38" s="3">
        <f t="shared" si="0"/>
        <v>11640</v>
      </c>
    </row>
    <row r="39" spans="1:5" ht="31.5" x14ac:dyDescent="0.25">
      <c r="A39" s="5" t="s">
        <v>101</v>
      </c>
      <c r="B39" s="6" t="s">
        <v>99</v>
      </c>
      <c r="C39" s="6" t="s">
        <v>102</v>
      </c>
      <c r="D39" s="3">
        <v>8500</v>
      </c>
      <c r="E39" s="3">
        <f t="shared" si="0"/>
        <v>10200</v>
      </c>
    </row>
    <row r="40" spans="1:5" ht="42" x14ac:dyDescent="0.25">
      <c r="A40" s="5" t="s">
        <v>103</v>
      </c>
      <c r="B40" s="6" t="s">
        <v>104</v>
      </c>
      <c r="C40" s="6" t="s">
        <v>105</v>
      </c>
      <c r="D40" s="3">
        <v>4850</v>
      </c>
      <c r="E40" s="3">
        <f t="shared" si="0"/>
        <v>5820</v>
      </c>
    </row>
    <row r="41" spans="1:5" ht="84" x14ac:dyDescent="0.25">
      <c r="A41" s="5" t="s">
        <v>106</v>
      </c>
      <c r="B41" s="6" t="s">
        <v>107</v>
      </c>
      <c r="C41" s="6" t="s">
        <v>108</v>
      </c>
      <c r="D41" s="3">
        <v>3200</v>
      </c>
      <c r="E41" s="3">
        <f>D41*1.2</f>
        <v>3840</v>
      </c>
    </row>
    <row r="42" spans="1:5" ht="63" x14ac:dyDescent="0.25">
      <c r="A42" s="7" t="s">
        <v>109</v>
      </c>
      <c r="B42" s="6" t="s">
        <v>110</v>
      </c>
      <c r="C42" s="6" t="s">
        <v>111</v>
      </c>
      <c r="D42" s="3">
        <v>3200</v>
      </c>
      <c r="E42" s="3">
        <f t="shared" si="0"/>
        <v>3840</v>
      </c>
    </row>
    <row r="43" spans="1:5" ht="52.5" x14ac:dyDescent="0.25">
      <c r="A43" s="5" t="s">
        <v>112</v>
      </c>
      <c r="B43" s="6" t="s">
        <v>113</v>
      </c>
      <c r="C43" s="6" t="s">
        <v>114</v>
      </c>
      <c r="D43" s="3">
        <v>8000</v>
      </c>
      <c r="E43" s="3">
        <f t="shared" si="0"/>
        <v>9600</v>
      </c>
    </row>
    <row r="44" spans="1:5" ht="63" x14ac:dyDescent="0.25">
      <c r="A44" s="5" t="s">
        <v>115</v>
      </c>
      <c r="B44" s="6" t="s">
        <v>116</v>
      </c>
      <c r="C44" s="6" t="s">
        <v>117</v>
      </c>
      <c r="D44" s="3">
        <v>7800</v>
      </c>
      <c r="E44" s="3">
        <f t="shared" si="0"/>
        <v>9360</v>
      </c>
    </row>
    <row r="45" spans="1:5" ht="52.5" x14ac:dyDescent="0.25">
      <c r="A45" s="5" t="s">
        <v>118</v>
      </c>
      <c r="B45" s="6" t="s">
        <v>113</v>
      </c>
      <c r="C45" s="6" t="s">
        <v>119</v>
      </c>
      <c r="D45" s="3">
        <v>8000</v>
      </c>
      <c r="E45" s="3">
        <f t="shared" si="0"/>
        <v>9600</v>
      </c>
    </row>
    <row r="46" spans="1:5" ht="52.5" x14ac:dyDescent="0.25">
      <c r="A46" s="5" t="s">
        <v>120</v>
      </c>
      <c r="B46" s="6" t="s">
        <v>113</v>
      </c>
      <c r="C46" s="6" t="s">
        <v>121</v>
      </c>
      <c r="D46" s="3">
        <v>8000</v>
      </c>
      <c r="E46" s="3">
        <f t="shared" si="0"/>
        <v>9600</v>
      </c>
    </row>
    <row r="47" spans="1:5" ht="52.5" x14ac:dyDescent="0.25">
      <c r="A47" s="5" t="s">
        <v>122</v>
      </c>
      <c r="B47" s="6" t="s">
        <v>113</v>
      </c>
      <c r="C47" s="6" t="s">
        <v>123</v>
      </c>
      <c r="D47" s="3">
        <v>8000</v>
      </c>
      <c r="E47" s="3">
        <f t="shared" si="0"/>
        <v>9600</v>
      </c>
    </row>
    <row r="48" spans="1:5" ht="42" x14ac:dyDescent="0.25">
      <c r="A48" s="5" t="s">
        <v>124</v>
      </c>
      <c r="B48" s="6" t="s">
        <v>125</v>
      </c>
      <c r="C48" s="6" t="s">
        <v>126</v>
      </c>
      <c r="D48" s="3">
        <v>6500</v>
      </c>
      <c r="E48" s="3">
        <f t="shared" si="0"/>
        <v>7800</v>
      </c>
    </row>
    <row r="49" spans="1:5" ht="73.5" x14ac:dyDescent="0.25">
      <c r="A49" s="5" t="s">
        <v>127</v>
      </c>
      <c r="B49" s="6" t="s">
        <v>128</v>
      </c>
      <c r="C49" s="6" t="s">
        <v>126</v>
      </c>
      <c r="D49" s="3">
        <v>8000</v>
      </c>
      <c r="E49" s="3">
        <f t="shared" si="0"/>
        <v>9600</v>
      </c>
    </row>
    <row r="50" spans="1:5" ht="42" x14ac:dyDescent="0.25">
      <c r="A50" s="14" t="s">
        <v>129</v>
      </c>
      <c r="B50" s="15" t="s">
        <v>130</v>
      </c>
      <c r="C50" s="15" t="s">
        <v>131</v>
      </c>
      <c r="D50" s="16">
        <v>5500</v>
      </c>
      <c r="E50" s="3">
        <f t="shared" si="0"/>
        <v>6600</v>
      </c>
    </row>
    <row r="51" spans="1:5" ht="52.5" x14ac:dyDescent="0.25">
      <c r="A51" s="5" t="s">
        <v>132</v>
      </c>
      <c r="B51" s="6" t="s">
        <v>133</v>
      </c>
      <c r="C51" s="6" t="s">
        <v>134</v>
      </c>
      <c r="D51" s="3">
        <v>7000</v>
      </c>
      <c r="E51" s="3">
        <f t="shared" si="0"/>
        <v>8400</v>
      </c>
    </row>
    <row r="52" spans="1:5" ht="52.5" x14ac:dyDescent="0.25">
      <c r="A52" s="5" t="s">
        <v>135</v>
      </c>
      <c r="B52" s="6" t="s">
        <v>136</v>
      </c>
      <c r="C52" s="6" t="s">
        <v>137</v>
      </c>
      <c r="D52" s="3">
        <v>7000</v>
      </c>
      <c r="E52" s="3">
        <f t="shared" si="0"/>
        <v>8400</v>
      </c>
    </row>
    <row r="53" spans="1:5" ht="52.5" x14ac:dyDescent="0.25">
      <c r="A53" s="5" t="s">
        <v>138</v>
      </c>
      <c r="B53" s="6" t="s">
        <v>139</v>
      </c>
      <c r="C53" s="6" t="s">
        <v>140</v>
      </c>
      <c r="D53" s="3">
        <v>8000</v>
      </c>
      <c r="E53" s="3">
        <f t="shared" si="0"/>
        <v>9600</v>
      </c>
    </row>
    <row r="54" spans="1:5" ht="52.5" x14ac:dyDescent="0.25">
      <c r="A54" s="5" t="s">
        <v>141</v>
      </c>
      <c r="B54" s="6" t="s">
        <v>139</v>
      </c>
      <c r="C54" s="6" t="s">
        <v>142</v>
      </c>
      <c r="D54" s="3">
        <v>8000</v>
      </c>
      <c r="E54" s="3">
        <f t="shared" si="0"/>
        <v>9600</v>
      </c>
    </row>
    <row r="55" spans="1:5" ht="52.5" x14ac:dyDescent="0.25">
      <c r="A55" s="5" t="s">
        <v>143</v>
      </c>
      <c r="B55" s="6" t="s">
        <v>139</v>
      </c>
      <c r="C55" s="6" t="s">
        <v>144</v>
      </c>
      <c r="D55" s="3">
        <v>8000</v>
      </c>
      <c r="E55" s="3">
        <f t="shared" si="0"/>
        <v>9600</v>
      </c>
    </row>
    <row r="56" spans="1:5" ht="52.5" x14ac:dyDescent="0.25">
      <c r="A56" s="5" t="s">
        <v>145</v>
      </c>
      <c r="B56" s="6" t="s">
        <v>139</v>
      </c>
      <c r="C56" s="6" t="s">
        <v>146</v>
      </c>
      <c r="D56" s="3">
        <v>8000</v>
      </c>
      <c r="E56" s="3">
        <f t="shared" si="0"/>
        <v>9600</v>
      </c>
    </row>
    <row r="57" spans="1:5" ht="73.5" x14ac:dyDescent="0.25">
      <c r="A57" s="7" t="s">
        <v>147</v>
      </c>
      <c r="B57" s="6" t="s">
        <v>148</v>
      </c>
      <c r="C57" s="6" t="s">
        <v>149</v>
      </c>
      <c r="D57" s="3">
        <v>5000</v>
      </c>
      <c r="E57" s="3">
        <f>D57*1.2</f>
        <v>6000</v>
      </c>
    </row>
    <row r="58" spans="1:5" ht="73.5" x14ac:dyDescent="0.25">
      <c r="A58" s="5" t="s">
        <v>150</v>
      </c>
      <c r="B58" s="6" t="s">
        <v>151</v>
      </c>
      <c r="C58" s="6" t="s">
        <v>152</v>
      </c>
      <c r="D58" s="3">
        <v>5000</v>
      </c>
      <c r="E58" s="3">
        <f>D58*1.2</f>
        <v>6000</v>
      </c>
    </row>
    <row r="59" spans="1:5" ht="52.5" x14ac:dyDescent="0.25">
      <c r="A59" s="5" t="s">
        <v>153</v>
      </c>
      <c r="B59" s="6" t="s">
        <v>139</v>
      </c>
      <c r="C59" s="6" t="s">
        <v>154</v>
      </c>
      <c r="D59" s="3">
        <v>8500</v>
      </c>
      <c r="E59" s="3">
        <f t="shared" si="0"/>
        <v>10200</v>
      </c>
    </row>
    <row r="60" spans="1:5" ht="63" x14ac:dyDescent="0.25">
      <c r="A60" s="5" t="s">
        <v>155</v>
      </c>
      <c r="B60" s="6" t="s">
        <v>156</v>
      </c>
      <c r="C60" s="6" t="s">
        <v>157</v>
      </c>
      <c r="D60" s="3">
        <v>10900</v>
      </c>
      <c r="E60" s="3">
        <f t="shared" si="0"/>
        <v>13080</v>
      </c>
    </row>
    <row r="61" spans="1:5" ht="94.5" x14ac:dyDescent="0.25">
      <c r="A61" s="5" t="s">
        <v>158</v>
      </c>
      <c r="B61" s="6" t="s">
        <v>159</v>
      </c>
      <c r="C61" s="6" t="s">
        <v>160</v>
      </c>
      <c r="D61" s="3">
        <v>8000</v>
      </c>
      <c r="E61" s="3">
        <f t="shared" si="0"/>
        <v>9600</v>
      </c>
    </row>
    <row r="62" spans="1:5" ht="94.5" x14ac:dyDescent="0.25">
      <c r="A62" s="5" t="s">
        <v>161</v>
      </c>
      <c r="B62" s="6" t="s">
        <v>162</v>
      </c>
      <c r="C62" s="6" t="s">
        <v>163</v>
      </c>
      <c r="D62" s="3">
        <v>8000</v>
      </c>
      <c r="E62" s="3">
        <f t="shared" si="0"/>
        <v>9600</v>
      </c>
    </row>
    <row r="63" spans="1:5" ht="31.5" x14ac:dyDescent="0.25">
      <c r="A63" s="5" t="s">
        <v>164</v>
      </c>
      <c r="B63" s="6" t="s">
        <v>165</v>
      </c>
      <c r="C63" s="6" t="s">
        <v>166</v>
      </c>
      <c r="D63" s="3">
        <v>70000</v>
      </c>
      <c r="E63" s="3">
        <f t="shared" si="0"/>
        <v>84000</v>
      </c>
    </row>
    <row r="64" spans="1:5" ht="52.5" x14ac:dyDescent="0.25">
      <c r="A64" s="5" t="s">
        <v>167</v>
      </c>
      <c r="B64" s="6" t="s">
        <v>168</v>
      </c>
      <c r="C64" s="6" t="s">
        <v>137</v>
      </c>
      <c r="D64" s="3">
        <v>4350</v>
      </c>
      <c r="E64" s="3">
        <f t="shared" si="0"/>
        <v>5220</v>
      </c>
    </row>
    <row r="65" spans="1:5" ht="84" x14ac:dyDescent="0.25">
      <c r="A65" s="5" t="s">
        <v>169</v>
      </c>
      <c r="B65" s="6" t="s">
        <v>170</v>
      </c>
      <c r="C65" s="6" t="s">
        <v>171</v>
      </c>
      <c r="D65" s="3">
        <v>3200</v>
      </c>
      <c r="E65" s="3">
        <f t="shared" si="0"/>
        <v>3840</v>
      </c>
    </row>
    <row r="66" spans="1:5" ht="84" x14ac:dyDescent="0.25">
      <c r="A66" s="5" t="s">
        <v>172</v>
      </c>
      <c r="B66" s="6" t="s">
        <v>173</v>
      </c>
      <c r="C66" s="6" t="s">
        <v>56</v>
      </c>
      <c r="D66" s="3">
        <v>2000</v>
      </c>
      <c r="E66" s="3">
        <f t="shared" si="0"/>
        <v>2400</v>
      </c>
    </row>
    <row r="67" spans="1:5" ht="73.5" x14ac:dyDescent="0.25">
      <c r="A67" s="9" t="s">
        <v>174</v>
      </c>
      <c r="B67" s="10" t="s">
        <v>175</v>
      </c>
      <c r="C67" s="10" t="s">
        <v>176</v>
      </c>
      <c r="D67" s="11">
        <v>4850</v>
      </c>
      <c r="E67" s="3">
        <f t="shared" ref="E67:E75" si="1">D67*1.2</f>
        <v>5820</v>
      </c>
    </row>
    <row r="68" spans="1:5" ht="52.5" x14ac:dyDescent="0.25">
      <c r="A68" s="5" t="s">
        <v>177</v>
      </c>
      <c r="B68" s="6" t="s">
        <v>178</v>
      </c>
      <c r="C68" s="6" t="s">
        <v>179</v>
      </c>
      <c r="D68" s="3">
        <v>9000</v>
      </c>
      <c r="E68" s="3">
        <f t="shared" si="1"/>
        <v>10800</v>
      </c>
    </row>
    <row r="69" spans="1:5" ht="73.5" x14ac:dyDescent="0.25">
      <c r="A69" s="5" t="s">
        <v>180</v>
      </c>
      <c r="B69" s="6" t="s">
        <v>181</v>
      </c>
      <c r="C69" s="6" t="s">
        <v>182</v>
      </c>
      <c r="D69" s="3">
        <v>40000</v>
      </c>
      <c r="E69" s="3">
        <f t="shared" si="1"/>
        <v>48000</v>
      </c>
    </row>
    <row r="70" spans="1:5" ht="21" x14ac:dyDescent="0.25">
      <c r="A70" s="5" t="s">
        <v>183</v>
      </c>
      <c r="B70" s="6" t="s">
        <v>184</v>
      </c>
      <c r="C70" s="6" t="s">
        <v>7</v>
      </c>
      <c r="D70" s="3">
        <v>4850</v>
      </c>
      <c r="E70" s="3">
        <f t="shared" si="1"/>
        <v>5820</v>
      </c>
    </row>
    <row r="71" spans="1:5" ht="84" x14ac:dyDescent="0.25">
      <c r="A71" s="8" t="s">
        <v>185</v>
      </c>
      <c r="B71" s="6" t="s">
        <v>186</v>
      </c>
      <c r="C71" s="6" t="s">
        <v>187</v>
      </c>
      <c r="D71" s="3">
        <v>3500</v>
      </c>
      <c r="E71" s="3">
        <f>D71*1.2</f>
        <v>4200</v>
      </c>
    </row>
    <row r="72" spans="1:5" ht="73.5" x14ac:dyDescent="0.25">
      <c r="A72" s="8" t="s">
        <v>188</v>
      </c>
      <c r="B72" s="6" t="s">
        <v>189</v>
      </c>
      <c r="C72" s="6" t="s">
        <v>190</v>
      </c>
      <c r="D72" s="3">
        <v>3500</v>
      </c>
      <c r="E72" s="3">
        <f t="shared" si="1"/>
        <v>4200</v>
      </c>
    </row>
    <row r="73" spans="1:5" ht="126" x14ac:dyDescent="0.25">
      <c r="A73" s="17" t="s">
        <v>191</v>
      </c>
      <c r="B73" s="18" t="s">
        <v>192</v>
      </c>
      <c r="C73" s="18" t="s">
        <v>10</v>
      </c>
      <c r="D73" s="19" t="s">
        <v>193</v>
      </c>
      <c r="E73" s="3" t="s">
        <v>193</v>
      </c>
    </row>
    <row r="74" spans="1:5" ht="52.5" x14ac:dyDescent="0.25">
      <c r="A74" s="17" t="s">
        <v>194</v>
      </c>
      <c r="B74" s="18" t="s">
        <v>195</v>
      </c>
      <c r="C74" s="18" t="s">
        <v>10</v>
      </c>
      <c r="D74" s="19">
        <v>4000</v>
      </c>
      <c r="E74" s="3">
        <f>D74*1.2</f>
        <v>4800</v>
      </c>
    </row>
    <row r="75" spans="1:5" ht="42" x14ac:dyDescent="0.25">
      <c r="A75" s="20" t="s">
        <v>196</v>
      </c>
      <c r="B75" s="21" t="s">
        <v>197</v>
      </c>
      <c r="C75" s="21" t="s">
        <v>198</v>
      </c>
      <c r="D75" s="22">
        <v>2800</v>
      </c>
      <c r="E75" s="3">
        <f>D75*1.2</f>
        <v>3360</v>
      </c>
    </row>
  </sheetData>
  <mergeCells count="1">
    <mergeCell ref="A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Nataly Bz</dc:creator>
  <cp:lastModifiedBy>Nataly Bz</cp:lastModifiedBy>
  <dcterms:created xsi:type="dcterms:W3CDTF">2020-10-30T07:50:51Z</dcterms:created>
  <dcterms:modified xsi:type="dcterms:W3CDTF">2020-10-30T07:53:23Z</dcterms:modified>
</cp:coreProperties>
</file>